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sd80-my.sharepoint.com/personal/moss_carlie_cusd80_com/Documents/______MOSS - all my files/MyMisc_Forms_FirstDays_LogIns/"/>
    </mc:Choice>
  </mc:AlternateContent>
  <xr:revisionPtr revIDLastSave="0" documentId="8_{9CE963ED-DFCC-4295-9DAA-D70FFF0909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emester Grade Calculato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G9" i="1"/>
  <c r="H13" i="1" l="1"/>
  <c r="G13" i="1"/>
  <c r="F13" i="1"/>
  <c r="F12" i="1" l="1"/>
  <c r="F11" i="1"/>
  <c r="F10" i="1"/>
  <c r="F9" i="1"/>
  <c r="F8" i="1"/>
  <c r="G7" i="1" l="1"/>
  <c r="I7" i="1"/>
  <c r="H7" i="1"/>
  <c r="H8" i="1"/>
  <c r="G8" i="1"/>
  <c r="J7" i="1" l="1"/>
  <c r="I9" i="1"/>
  <c r="I10" i="1"/>
  <c r="I11" i="1"/>
  <c r="I12" i="1"/>
  <c r="I13" i="1"/>
  <c r="H11" i="1"/>
  <c r="H12" i="1"/>
  <c r="H10" i="1"/>
  <c r="H9" i="1"/>
  <c r="G12" i="1"/>
  <c r="G11" i="1"/>
  <c r="G10" i="1"/>
  <c r="J9" i="1" l="1"/>
  <c r="J11" i="1"/>
  <c r="J13" i="1"/>
  <c r="J12" i="1"/>
  <c r="J10" i="1"/>
  <c r="J8" i="1"/>
</calcChain>
</file>

<file path=xl/sharedStrings.xml><?xml version="1.0" encoding="utf-8"?>
<sst xmlns="http://schemas.openxmlformats.org/spreadsheetml/2006/main" count="71" uniqueCount="51">
  <si>
    <t>ACP Middle School</t>
  </si>
  <si>
    <t>Semester Grade Calculator</t>
  </si>
  <si>
    <t>% Grade</t>
  </si>
  <si>
    <t>Q1 / Q3</t>
  </si>
  <si>
    <t>Letter grade</t>
  </si>
  <si>
    <t>Do not type into this box!</t>
  </si>
  <si>
    <t>EXAMPLE:</t>
  </si>
  <si>
    <t>B</t>
  </si>
  <si>
    <t>Sem Grade</t>
  </si>
  <si>
    <t>Example explained:</t>
  </si>
  <si>
    <t>Math</t>
  </si>
  <si>
    <t xml:space="preserve"> </t>
  </si>
  <si>
    <t>Q1/Q3 pts</t>
  </si>
  <si>
    <t>Q2/Q4 pts</t>
  </si>
  <si>
    <t xml:space="preserve">Final pts </t>
  </si>
  <si>
    <t>%</t>
  </si>
  <si>
    <t>In the example shown, the student earned</t>
  </si>
  <si>
    <t>Social Studies</t>
  </si>
  <si>
    <t>an 80.25% for their Quarter 1 grade and</t>
  </si>
  <si>
    <t>Science</t>
  </si>
  <si>
    <t>a 73.50% for their Quarter 2 grade. On</t>
  </si>
  <si>
    <t>ELA</t>
  </si>
  <si>
    <t>the final exam for this class, the student</t>
  </si>
  <si>
    <t>Spanish</t>
  </si>
  <si>
    <t>scored an 88%. Their final semester grade</t>
  </si>
  <si>
    <t>Special</t>
  </si>
  <si>
    <t>for the class is a C, 79.1%.</t>
  </si>
  <si>
    <t>Q2 / Q4</t>
  </si>
  <si>
    <t>So close! But the final grade is still a C.</t>
  </si>
  <si>
    <t>C</t>
  </si>
  <si>
    <t>No, grades are not rounded up. What</t>
  </si>
  <si>
    <t>could this student have done differently</t>
  </si>
  <si>
    <t>Semester 1 Grade:</t>
  </si>
  <si>
    <t>to ensure that they would have at least</t>
  </si>
  <si>
    <t>Pts</t>
  </si>
  <si>
    <t>40% = Q1</t>
  </si>
  <si>
    <t xml:space="preserve">earned a B in this class? </t>
  </si>
  <si>
    <t>90-100</t>
  </si>
  <si>
    <t>A</t>
  </si>
  <si>
    <t>40% = Q2</t>
  </si>
  <si>
    <t>80-89</t>
  </si>
  <si>
    <t>20% = Final</t>
  </si>
  <si>
    <t>70-79</t>
  </si>
  <si>
    <t>60-60</t>
  </si>
  <si>
    <t>D</t>
  </si>
  <si>
    <t>Semester 2 Grade:</t>
  </si>
  <si>
    <t>Final Exam</t>
  </si>
  <si>
    <t>&lt;59</t>
  </si>
  <si>
    <t>F</t>
  </si>
  <si>
    <t>40% = Q3</t>
  </si>
  <si>
    <t>40% =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</si>
</sst>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0" xfId="0" applyFont="1"/>
    <xf numFmtId="16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0" borderId="2" xfId="0" applyBorder="1"/>
    <xf numFmtId="0" fontId="3" fillId="0" borderId="0" xfId="0" applyFont="1"/>
    <xf numFmtId="0" fontId="1" fillId="5" borderId="3" xfId="0" applyFont="1" applyFill="1" applyBorder="1"/>
    <xf numFmtId="14" fontId="4" fillId="0" borderId="0" xfId="0" applyNumberFormat="1" applyFont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3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0" fillId="6" borderId="6" xfId="0" applyFill="1" applyBorder="1"/>
    <xf numFmtId="0" fontId="0" fillId="6" borderId="7" xfId="0" applyFill="1" applyBorder="1" applyAlignment="1">
      <alignment horizontal="center"/>
    </xf>
    <xf numFmtId="0" fontId="0" fillId="6" borderId="8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0" fillId="7" borderId="1" xfId="0" applyFill="1" applyBorder="1"/>
    <xf numFmtId="0" fontId="0" fillId="7" borderId="4" xfId="0" applyFill="1" applyBorder="1"/>
    <xf numFmtId="0" fontId="1" fillId="7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0" borderId="0" xfId="0" applyFont="1"/>
    <xf numFmtId="0" fontId="1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7" borderId="4" xfId="0" applyFont="1" applyFill="1" applyBorder="1"/>
    <xf numFmtId="9" fontId="1" fillId="0" borderId="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0" fontId="4" fillId="0" borderId="0" xfId="0" applyFont="1"/>
    <xf numFmtId="0" fontId="4" fillId="6" borderId="5" xfId="0" applyFont="1" applyFill="1" applyBorder="1"/>
    <xf numFmtId="0" fontId="0" fillId="7" borderId="3" xfId="0" applyFill="1" applyBorder="1"/>
    <xf numFmtId="0" fontId="6" fillId="7" borderId="2" xfId="0" applyFont="1" applyFill="1" applyBorder="1" applyAlignment="1">
      <alignment horizontal="center"/>
    </xf>
    <xf numFmtId="0" fontId="0" fillId="7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0"/>
  <sheetViews>
    <sheetView showGridLines="0" tabSelected="1" topLeftCell="A4" workbookViewId="0">
      <selection activeCell="H25" sqref="H25"/>
    </sheetView>
  </sheetViews>
  <sheetFormatPr defaultRowHeight="15"/>
  <cols>
    <col min="1" max="1" width="5.5703125" customWidth="1"/>
    <col min="2" max="2" width="14.28515625" customWidth="1"/>
    <col min="3" max="3" width="10.140625" customWidth="1"/>
    <col min="4" max="4" width="9.5703125" bestFit="1" customWidth="1"/>
    <col min="5" max="5" width="5.7109375" customWidth="1"/>
    <col min="6" max="6" width="13.7109375" customWidth="1"/>
    <col min="7" max="7" width="10.5703125" customWidth="1"/>
    <col min="8" max="8" width="10.28515625" customWidth="1"/>
    <col min="9" max="9" width="10.140625" customWidth="1"/>
    <col min="10" max="10" width="10.28515625" customWidth="1"/>
    <col min="11" max="11" width="5.140625" style="4" customWidth="1"/>
    <col min="12" max="12" width="5.28515625" customWidth="1"/>
    <col min="13" max="13" width="39.5703125" bestFit="1" customWidth="1"/>
  </cols>
  <sheetData>
    <row r="1" spans="2:13" ht="27" customHeight="1">
      <c r="B1" s="13" t="s">
        <v>0</v>
      </c>
      <c r="M1" s="15"/>
    </row>
    <row r="2" spans="2:13" ht="21" customHeight="1">
      <c r="B2" s="13" t="s">
        <v>1</v>
      </c>
    </row>
    <row r="3" spans="2:13" ht="19.5" thickBot="1">
      <c r="C3" s="17" t="s">
        <v>2</v>
      </c>
      <c r="E3" s="5"/>
      <c r="G3" s="48"/>
      <c r="H3" s="6"/>
      <c r="I3" s="33"/>
    </row>
    <row r="4" spans="2:13" ht="18.75">
      <c r="B4" s="1"/>
      <c r="C4" s="7" t="s">
        <v>3</v>
      </c>
      <c r="D4" s="3" t="s">
        <v>4</v>
      </c>
      <c r="E4" s="5"/>
      <c r="F4" s="49" t="s">
        <v>5</v>
      </c>
      <c r="G4" s="20"/>
      <c r="H4" s="20"/>
      <c r="I4" s="20"/>
      <c r="J4" s="20"/>
      <c r="K4" s="21"/>
      <c r="M4" s="50"/>
    </row>
    <row r="5" spans="2:13" ht="15.75">
      <c r="B5" s="31" t="s">
        <v>6</v>
      </c>
      <c r="C5" s="30">
        <v>80.25</v>
      </c>
      <c r="D5" s="31" t="s">
        <v>7</v>
      </c>
      <c r="E5" s="4"/>
      <c r="F5" s="22"/>
      <c r="G5" s="46">
        <v>0.4</v>
      </c>
      <c r="H5" s="47">
        <v>0.4</v>
      </c>
      <c r="I5" s="47">
        <v>0.2</v>
      </c>
      <c r="J5" s="14" t="s">
        <v>8</v>
      </c>
      <c r="K5" s="26"/>
      <c r="M5" s="51" t="s">
        <v>9</v>
      </c>
    </row>
    <row r="6" spans="2:13">
      <c r="B6" s="2" t="s">
        <v>10</v>
      </c>
      <c r="C6" s="8"/>
      <c r="D6" s="16" t="s">
        <v>11</v>
      </c>
      <c r="E6" s="4"/>
      <c r="F6" s="22"/>
      <c r="G6" s="36" t="s">
        <v>12</v>
      </c>
      <c r="H6" s="35" t="s">
        <v>13</v>
      </c>
      <c r="I6" s="34" t="s">
        <v>14</v>
      </c>
      <c r="J6" s="18" t="s">
        <v>15</v>
      </c>
      <c r="K6" s="26"/>
      <c r="M6" s="52" t="s">
        <v>16</v>
      </c>
    </row>
    <row r="7" spans="2:13">
      <c r="B7" s="2" t="s">
        <v>17</v>
      </c>
      <c r="C7" s="8"/>
      <c r="D7" s="16"/>
      <c r="E7" s="4"/>
      <c r="F7" s="27" t="s">
        <v>6</v>
      </c>
      <c r="G7" s="28">
        <f>C5*0.4</f>
        <v>32.1</v>
      </c>
      <c r="H7" s="29">
        <f>C14*$H$5</f>
        <v>29.400000000000002</v>
      </c>
      <c r="I7" s="42">
        <f>$C23*$I$5</f>
        <v>17.600000000000001</v>
      </c>
      <c r="J7" s="45">
        <f t="shared" ref="J7:J10" si="0">$G7+$H7+$I7</f>
        <v>79.099999999999994</v>
      </c>
      <c r="K7" s="26"/>
      <c r="M7" s="52" t="s">
        <v>18</v>
      </c>
    </row>
    <row r="8" spans="2:13">
      <c r="B8" s="2" t="s">
        <v>19</v>
      </c>
      <c r="C8" s="8"/>
      <c r="D8" s="16"/>
      <c r="E8" s="4"/>
      <c r="F8" s="22" t="str">
        <f t="shared" ref="F8:F10" si="1">B6</f>
        <v>Math</v>
      </c>
      <c r="G8" s="37">
        <f>C6*0.4</f>
        <v>0</v>
      </c>
      <c r="H8" s="38">
        <f>C15*$H$5</f>
        <v>0</v>
      </c>
      <c r="I8" s="41">
        <f>$C24*$I$5</f>
        <v>0</v>
      </c>
      <c r="J8" s="43">
        <f t="shared" si="0"/>
        <v>0</v>
      </c>
      <c r="K8" s="26"/>
      <c r="M8" s="52" t="s">
        <v>20</v>
      </c>
    </row>
    <row r="9" spans="2:13">
      <c r="B9" s="12" t="s">
        <v>21</v>
      </c>
      <c r="C9" s="8"/>
      <c r="D9" s="16"/>
      <c r="E9" s="4"/>
      <c r="F9" s="22" t="str">
        <f t="shared" si="1"/>
        <v>Social Studies</v>
      </c>
      <c r="G9" s="39">
        <f>C7*G5</f>
        <v>0</v>
      </c>
      <c r="H9" s="40">
        <f>C16*H5</f>
        <v>0</v>
      </c>
      <c r="I9" s="41">
        <f>$C25*$I$5</f>
        <v>0</v>
      </c>
      <c r="J9" s="44">
        <f t="shared" si="0"/>
        <v>0</v>
      </c>
      <c r="K9" s="26"/>
      <c r="M9" s="52" t="s">
        <v>22</v>
      </c>
    </row>
    <row r="10" spans="2:13">
      <c r="B10" s="2" t="s">
        <v>23</v>
      </c>
      <c r="C10" s="8"/>
      <c r="D10" s="16"/>
      <c r="E10" s="4"/>
      <c r="F10" s="22" t="str">
        <f t="shared" si="1"/>
        <v>Science</v>
      </c>
      <c r="G10" s="39">
        <f>C8*G5</f>
        <v>0</v>
      </c>
      <c r="H10" s="40">
        <f>C17*H5</f>
        <v>0</v>
      </c>
      <c r="I10" s="41">
        <f>$C26*$I$5</f>
        <v>0</v>
      </c>
      <c r="J10" s="44">
        <f t="shared" si="0"/>
        <v>0</v>
      </c>
      <c r="K10" s="26"/>
      <c r="M10" s="52" t="s">
        <v>24</v>
      </c>
    </row>
    <row r="11" spans="2:13">
      <c r="B11" s="2" t="s">
        <v>25</v>
      </c>
      <c r="C11" s="8"/>
      <c r="D11" s="16"/>
      <c r="E11" s="4"/>
      <c r="F11" s="22" t="str">
        <f>B9</f>
        <v>ELA</v>
      </c>
      <c r="G11" s="39">
        <f>C9*0.4</f>
        <v>0</v>
      </c>
      <c r="H11" s="40">
        <f>C18*H5</f>
        <v>0</v>
      </c>
      <c r="I11" s="41">
        <f>$C27*$I$5</f>
        <v>0</v>
      </c>
      <c r="J11" s="44">
        <f>$G11+$H11+$I11</f>
        <v>0</v>
      </c>
      <c r="K11" s="26"/>
      <c r="M11" s="52" t="s">
        <v>26</v>
      </c>
    </row>
    <row r="12" spans="2:13">
      <c r="F12" s="22" t="str">
        <f>B10</f>
        <v>Spanish</v>
      </c>
      <c r="G12" s="39">
        <f>C10*G5</f>
        <v>0</v>
      </c>
      <c r="H12" s="40">
        <f>C19*H5</f>
        <v>0</v>
      </c>
      <c r="I12" s="41">
        <f>$C28*$I$5</f>
        <v>0</v>
      </c>
      <c r="J12" s="44">
        <f>$G12+$H12+$I12</f>
        <v>0</v>
      </c>
      <c r="K12" s="26"/>
      <c r="M12" s="52"/>
    </row>
    <row r="13" spans="2:13">
      <c r="B13" s="1"/>
      <c r="C13" s="10" t="s">
        <v>27</v>
      </c>
      <c r="D13" s="3" t="s">
        <v>4</v>
      </c>
      <c r="F13" s="22" t="str">
        <f>B11</f>
        <v>Special</v>
      </c>
      <c r="G13" s="39">
        <f>C11*G5</f>
        <v>0</v>
      </c>
      <c r="H13" s="40">
        <f>C20*H5</f>
        <v>0</v>
      </c>
      <c r="I13" s="41">
        <f>$C29*$I$5</f>
        <v>0</v>
      </c>
      <c r="J13" s="44">
        <f>$G13+$H13+$I13</f>
        <v>0</v>
      </c>
      <c r="K13" s="26"/>
      <c r="M13" s="52" t="s">
        <v>28</v>
      </c>
    </row>
    <row r="14" spans="2:13" ht="15.75" thickBot="1">
      <c r="B14" s="31" t="s">
        <v>6</v>
      </c>
      <c r="C14" s="30">
        <v>73.5</v>
      </c>
      <c r="D14" s="31" t="s">
        <v>29</v>
      </c>
      <c r="E14" s="5"/>
      <c r="F14" s="23"/>
      <c r="G14" s="24"/>
      <c r="H14" s="24"/>
      <c r="I14" s="24"/>
      <c r="J14" s="24"/>
      <c r="K14" s="25"/>
      <c r="M14" s="52" t="s">
        <v>30</v>
      </c>
    </row>
    <row r="15" spans="2:13">
      <c r="B15" s="2" t="s">
        <v>10</v>
      </c>
      <c r="C15" s="9"/>
      <c r="D15" s="16"/>
      <c r="E15" s="5"/>
      <c r="M15" s="52" t="s">
        <v>31</v>
      </c>
    </row>
    <row r="16" spans="2:13">
      <c r="B16" s="2" t="s">
        <v>17</v>
      </c>
      <c r="C16" s="9"/>
      <c r="D16" s="16"/>
      <c r="E16" s="4"/>
      <c r="J16" s="19" t="s">
        <v>32</v>
      </c>
      <c r="M16" s="52" t="s">
        <v>33</v>
      </c>
    </row>
    <row r="17" spans="2:13">
      <c r="B17" s="2" t="s">
        <v>19</v>
      </c>
      <c r="C17" s="9"/>
      <c r="D17" s="16"/>
      <c r="E17" s="4"/>
      <c r="F17" s="1" t="s">
        <v>34</v>
      </c>
      <c r="G17" s="3" t="s">
        <v>4</v>
      </c>
      <c r="J17" t="s">
        <v>35</v>
      </c>
      <c r="M17" s="52" t="s">
        <v>36</v>
      </c>
    </row>
    <row r="18" spans="2:13">
      <c r="B18" s="12" t="s">
        <v>21</v>
      </c>
      <c r="C18" s="9"/>
      <c r="D18" s="16"/>
      <c r="E18" s="4"/>
      <c r="F18" s="2" t="s">
        <v>37</v>
      </c>
      <c r="G18" s="2" t="s">
        <v>38</v>
      </c>
      <c r="J18" t="s">
        <v>39</v>
      </c>
      <c r="M18" s="29"/>
    </row>
    <row r="19" spans="2:13">
      <c r="B19" s="2" t="s">
        <v>23</v>
      </c>
      <c r="C19" s="9"/>
      <c r="D19" s="16"/>
      <c r="E19" s="4"/>
      <c r="F19" s="2" t="s">
        <v>40</v>
      </c>
      <c r="G19" s="2" t="s">
        <v>7</v>
      </c>
      <c r="J19" t="s">
        <v>41</v>
      </c>
    </row>
    <row r="20" spans="2:13">
      <c r="B20" s="2" t="s">
        <v>25</v>
      </c>
      <c r="C20" s="9"/>
      <c r="D20" s="16"/>
      <c r="E20" s="4"/>
      <c r="F20" s="2" t="s">
        <v>42</v>
      </c>
      <c r="G20" s="2" t="s">
        <v>29</v>
      </c>
    </row>
    <row r="21" spans="2:13">
      <c r="E21" s="4"/>
      <c r="F21" s="2" t="s">
        <v>43</v>
      </c>
      <c r="G21" s="2" t="s">
        <v>44</v>
      </c>
      <c r="J21" s="19" t="s">
        <v>45</v>
      </c>
    </row>
    <row r="22" spans="2:13">
      <c r="B22" s="1"/>
      <c r="C22" s="1" t="s">
        <v>46</v>
      </c>
      <c r="D22" s="5"/>
      <c r="E22" s="4"/>
      <c r="F22" s="2" t="s">
        <v>47</v>
      </c>
      <c r="G22" s="2" t="s">
        <v>48</v>
      </c>
      <c r="J22" t="s">
        <v>49</v>
      </c>
    </row>
    <row r="23" spans="2:13">
      <c r="B23" s="31" t="s">
        <v>6</v>
      </c>
      <c r="C23" s="32">
        <v>88</v>
      </c>
      <c r="D23" s="17"/>
      <c r="J23" t="s">
        <v>50</v>
      </c>
    </row>
    <row r="24" spans="2:13">
      <c r="B24" s="2" t="s">
        <v>10</v>
      </c>
      <c r="C24" s="11"/>
      <c r="D24" s="4"/>
      <c r="J24" t="s">
        <v>41</v>
      </c>
    </row>
    <row r="25" spans="2:13">
      <c r="B25" s="2" t="s">
        <v>17</v>
      </c>
      <c r="C25" s="11"/>
      <c r="D25" s="4"/>
    </row>
    <row r="26" spans="2:13">
      <c r="B26" s="2" t="s">
        <v>19</v>
      </c>
      <c r="C26" s="11"/>
      <c r="D26" s="4"/>
    </row>
    <row r="27" spans="2:13">
      <c r="B27" s="12" t="s">
        <v>21</v>
      </c>
      <c r="C27" s="11"/>
      <c r="D27" s="4"/>
    </row>
    <row r="28" spans="2:13">
      <c r="B28" s="2" t="s">
        <v>23</v>
      </c>
      <c r="C28" s="11"/>
      <c r="D28" s="4"/>
    </row>
    <row r="29" spans="2:13">
      <c r="B29" s="2" t="s">
        <v>25</v>
      </c>
      <c r="C29" s="11"/>
      <c r="D29" s="4"/>
    </row>
    <row r="30" spans="2:13">
      <c r="D30" s="4"/>
    </row>
  </sheetData>
  <sheetProtection selectLockedCells="1" selectUnlockedCell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/>
  <cp:revision/>
  <dcterms:created xsi:type="dcterms:W3CDTF">2013-09-26T19:00:55Z</dcterms:created>
  <dcterms:modified xsi:type="dcterms:W3CDTF">2023-05-15T16:09:39Z</dcterms:modified>
  <cp:category/>
  <cp:contentStatus/>
</cp:coreProperties>
</file>